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<sst xmlns="http://schemas.openxmlformats.org/spreadsheetml/2006/main" count="610" uniqueCount="327">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</sst>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15370800</v>
      </c>
      <c r="E19" s="30">
        <v>10521955.15</v>
      </c>
      <c r="F19" s="29">
        <f>IF(OR(D19="-",IF(E19="-",0,E19)&gt;=IF(D19="-",0,D19)),"-",IF(D19="-",0,D19)-IF(E19="-",0,E19))</f>
        <v>4848844.8499999996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4297986.53</v>
      </c>
      <c r="F21" s="40">
        <f t="shared" ref="F21:F52" si="0">IF(OR(D21="-",IF(E21="-",0,E21)&gt;=IF(D21="-",0,D21)),"-",IF(D21="-",0,D21)-IF(E21="-",0,E21))</f>
        <v>2418113.4699999997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886543.34</v>
      </c>
      <c r="F22" s="40">
        <f t="shared" si="0"/>
        <v>305356.66000000003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886543.34</v>
      </c>
      <c r="F23" s="40">
        <f t="shared" si="0"/>
        <v>305356.66000000003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859025.24</v>
      </c>
      <c r="F24" s="40">
        <f t="shared" si="0"/>
        <v>332874.76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859025.24</v>
      </c>
      <c r="F25" s="40">
        <f t="shared" si="0"/>
        <v>332874.76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23432.639999999999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23424.84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4085.46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4085.46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1718591.71</v>
      </c>
      <c r="F35" s="40">
        <f t="shared" si="0"/>
        <v>1939408.29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68907.87</v>
      </c>
      <c r="F36" s="40">
        <f t="shared" si="0"/>
        <v>284092.13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68907.87</v>
      </c>
      <c r="F37" s="40">
        <f t="shared" si="0"/>
        <v>284092.13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68907.87</v>
      </c>
      <c r="F38" s="40">
        <f t="shared" si="0"/>
        <v>284092.13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1649683.84</v>
      </c>
      <c r="F39" s="40">
        <f t="shared" si="0"/>
        <v>1655316.16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984423.59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984423.59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665260.25</v>
      </c>
      <c r="F42" s="40">
        <f t="shared" si="0"/>
        <v>1978739.75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665260.25</v>
      </c>
      <c r="F43" s="40">
        <f t="shared" si="0"/>
        <v>1978739.75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4500</v>
      </c>
      <c r="F44" s="40">
        <f t="shared" si="0"/>
        <v>4300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4500</v>
      </c>
      <c r="F45" s="40">
        <f t="shared" si="0"/>
        <v>4300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4500</v>
      </c>
      <c r="F46" s="40">
        <f t="shared" si="0"/>
        <v>4300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4500</v>
      </c>
      <c r="F47" s="40">
        <f t="shared" si="0"/>
        <v>4300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237908.28</v>
      </c>
      <c r="F48" s="40" t="str">
        <f t="shared" si="0"/>
        <v>-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237908.28</v>
      </c>
      <c r="F49" s="40" t="str">
        <f t="shared" si="0"/>
        <v>-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173139.78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173139.78</v>
      </c>
      <c r="F51" s="40" t="str">
        <f t="shared" si="0"/>
        <v>-</v>
      </c>
    </row>
    <row r="52" spans="1:6" ht="56.45" customHeight="1" x14ac:dyDescent="0.25">
      <c r="A52" s="41" t="s">
        <v>95</v>
      </c>
      <c r="B52" s="37" t="s">
        <v>32</v>
      </c>
      <c r="C52" s="38" t="s">
        <v>96</v>
      </c>
      <c r="D52" s="39">
        <v>79000</v>
      </c>
      <c r="E52" s="39">
        <v>64768.5</v>
      </c>
      <c r="F52" s="40">
        <f t="shared" si="0"/>
        <v>14231.5</v>
      </c>
    </row>
    <row r="53" spans="1:6" ht="46.9" customHeight="1" x14ac:dyDescent="0.25">
      <c r="A53" s="36" t="s">
        <v>97</v>
      </c>
      <c r="B53" s="37" t="s">
        <v>32</v>
      </c>
      <c r="C53" s="38" t="s">
        <v>98</v>
      </c>
      <c r="D53" s="39">
        <v>79000</v>
      </c>
      <c r="E53" s="39">
        <v>64768.5</v>
      </c>
      <c r="F53" s="40">
        <f t="shared" ref="F53:F84" si="1">IF(OR(D53="-",IF(E53="-",0,E53)&gt;=IF(D53="-",0,D53)),"-",IF(D53="-",0,D53)-IF(E53="-",0,E53))</f>
        <v>14231.5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1300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1300</v>
      </c>
      <c r="F55" s="40" t="str">
        <f t="shared" si="1"/>
        <v>-</v>
      </c>
    </row>
    <row r="56" spans="1:6" ht="37.700000000000003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1300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8654700</v>
      </c>
      <c r="E57" s="39">
        <v>6223968.6200000001</v>
      </c>
      <c r="F57" s="40">
        <f t="shared" si="1"/>
        <v>2430731.38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8654700</v>
      </c>
      <c r="E58" s="39">
        <v>6223968.6200000001</v>
      </c>
      <c r="F58" s="40">
        <f t="shared" si="1"/>
        <v>2430731.38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5644500</v>
      </c>
      <c r="E59" s="39">
        <v>4495300</v>
      </c>
      <c r="F59" s="40">
        <f t="shared" si="1"/>
        <v>1149200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>
        <v>5233200</v>
      </c>
      <c r="E60" s="39">
        <v>4186600</v>
      </c>
      <c r="F60" s="40">
        <f t="shared" si="1"/>
        <v>1046600</v>
      </c>
    </row>
    <row r="61" spans="1:6" ht="28.15" customHeight="1" x14ac:dyDescent="0.25">
      <c r="A61" s="36" t="s">
        <v>113</v>
      </c>
      <c r="B61" s="37" t="s">
        <v>32</v>
      </c>
      <c r="C61" s="38" t="s">
        <v>114</v>
      </c>
      <c r="D61" s="39">
        <v>5233200</v>
      </c>
      <c r="E61" s="39">
        <v>4186600</v>
      </c>
      <c r="F61" s="40">
        <f t="shared" si="1"/>
        <v>1046600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411300</v>
      </c>
      <c r="E62" s="39">
        <v>308700</v>
      </c>
      <c r="F62" s="40">
        <f t="shared" si="1"/>
        <v>102600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411300</v>
      </c>
      <c r="E63" s="39">
        <v>308700</v>
      </c>
      <c r="F63" s="40">
        <f t="shared" si="1"/>
        <v>102600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353300</v>
      </c>
      <c r="E64" s="39">
        <v>216630.62</v>
      </c>
      <c r="F64" s="40">
        <f t="shared" si="1"/>
        <v>136669.38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353100</v>
      </c>
      <c r="E67" s="39">
        <v>216430.62</v>
      </c>
      <c r="F67" s="40">
        <f t="shared" si="1"/>
        <v>136669.38</v>
      </c>
    </row>
    <row r="68" spans="1:6" ht="37.700000000000003" customHeight="1" x14ac:dyDescent="0.25">
      <c r="A68" s="36" t="s">
        <v>127</v>
      </c>
      <c r="B68" s="37" t="s">
        <v>32</v>
      </c>
      <c r="C68" s="38" t="s">
        <v>128</v>
      </c>
      <c r="D68" s="39">
        <v>353100</v>
      </c>
      <c r="E68" s="39">
        <v>216430.62</v>
      </c>
      <c r="F68" s="40">
        <f t="shared" si="1"/>
        <v>136669.38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2656900</v>
      </c>
      <c r="E69" s="39">
        <v>1512038</v>
      </c>
      <c r="F69" s="40">
        <f t="shared" si="1"/>
        <v>1144862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2656900</v>
      </c>
      <c r="E70" s="39">
        <v>1512038</v>
      </c>
      <c r="F70" s="40">
        <f t="shared" si="1"/>
        <v>1144862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2656900</v>
      </c>
      <c r="E71" s="39">
        <v>1512038</v>
      </c>
      <c r="F71" s="40">
        <f t="shared" si="1"/>
        <v>1144862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135</v>
      </c>
      <c r="B2" s="109"/>
      <c r="C2" s="109"/>
      <c r="D2" s="109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137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16502964</v>
      </c>
      <c r="E13" s="59">
        <v>10467995.449999999</v>
      </c>
      <c r="F13" s="60">
        <f>IF(OR(D13="-",IF(E13="-",0,E13)&gt;=IF(D13="-",0,D13)),"-",IF(D13="-",0,D13)-IF(E13="-",0,E13))</f>
        <v>6034968.5500000007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141</v>
      </c>
      <c r="B15" s="56" t="s">
        <v>139</v>
      </c>
      <c r="C15" s="57" t="s">
        <v>142</v>
      </c>
      <c r="D15" s="58">
        <v>8387246</v>
      </c>
      <c r="E15" s="59">
        <v>5334407.2699999996</v>
      </c>
      <c r="F15" s="60">
        <f t="shared" ref="F15:F46" si="0">IF(OR(D15="-",IF(E15="-",0,E15)&gt;=IF(D15="-",0,D15)),"-",IF(D15="-",0,D15)-IF(E15="-",0,E15))</f>
        <v>3052838.7300000004</v>
      </c>
    </row>
    <row r="16" spans="1:6" ht="46.9" customHeight="1" x14ac:dyDescent="0.25">
      <c r="A16" s="67" t="s">
        <v>143</v>
      </c>
      <c r="B16" s="68" t="s">
        <v>139</v>
      </c>
      <c r="C16" s="69" t="s">
        <v>144</v>
      </c>
      <c r="D16" s="70">
        <v>7141100</v>
      </c>
      <c r="E16" s="71">
        <v>4627407.24</v>
      </c>
      <c r="F16" s="72">
        <f t="shared" si="0"/>
        <v>2513692.7599999998</v>
      </c>
    </row>
    <row r="17" spans="1:6" ht="18.75" customHeight="1" x14ac:dyDescent="0.25">
      <c r="A17" s="67" t="s">
        <v>145</v>
      </c>
      <c r="B17" s="68" t="s">
        <v>139</v>
      </c>
      <c r="C17" s="69" t="s">
        <v>146</v>
      </c>
      <c r="D17" s="70">
        <v>7141100</v>
      </c>
      <c r="E17" s="71">
        <v>4627407.24</v>
      </c>
      <c r="F17" s="72">
        <f t="shared" si="0"/>
        <v>2513692.7599999998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5187000</v>
      </c>
      <c r="E18" s="71">
        <v>3465795.23</v>
      </c>
      <c r="F18" s="72">
        <f t="shared" si="0"/>
        <v>1721204.77</v>
      </c>
    </row>
    <row r="19" spans="1:6" ht="28.15" customHeight="1" x14ac:dyDescent="0.25">
      <c r="A19" s="67" t="s">
        <v>149</v>
      </c>
      <c r="B19" s="68" t="s">
        <v>139</v>
      </c>
      <c r="C19" s="69" t="s">
        <v>150</v>
      </c>
      <c r="D19" s="70">
        <v>392100</v>
      </c>
      <c r="E19" s="71">
        <v>180340.88</v>
      </c>
      <c r="F19" s="72">
        <f t="shared" si="0"/>
        <v>211759.12</v>
      </c>
    </row>
    <row r="20" spans="1:6" ht="28.15" customHeight="1" x14ac:dyDescent="0.25">
      <c r="A20" s="67" t="s">
        <v>151</v>
      </c>
      <c r="B20" s="68" t="s">
        <v>139</v>
      </c>
      <c r="C20" s="69" t="s">
        <v>152</v>
      </c>
      <c r="D20" s="70">
        <v>1562000</v>
      </c>
      <c r="E20" s="71">
        <v>981271.13</v>
      </c>
      <c r="F20" s="72">
        <f t="shared" si="0"/>
        <v>580728.87</v>
      </c>
    </row>
    <row r="21" spans="1:6" ht="18.75" customHeight="1" x14ac:dyDescent="0.25">
      <c r="A21" s="67" t="s">
        <v>153</v>
      </c>
      <c r="B21" s="68" t="s">
        <v>139</v>
      </c>
      <c r="C21" s="69" t="s">
        <v>154</v>
      </c>
      <c r="D21" s="70">
        <v>1129346</v>
      </c>
      <c r="E21" s="71">
        <v>663495.89</v>
      </c>
      <c r="F21" s="72">
        <f t="shared" si="0"/>
        <v>465850.11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1129346</v>
      </c>
      <c r="E22" s="71">
        <v>663495.89</v>
      </c>
      <c r="F22" s="72">
        <f t="shared" si="0"/>
        <v>465850.11</v>
      </c>
    </row>
    <row r="23" spans="1:6" ht="18.75" customHeight="1" x14ac:dyDescent="0.25">
      <c r="A23" s="67" t="s">
        <v>157</v>
      </c>
      <c r="B23" s="68" t="s">
        <v>139</v>
      </c>
      <c r="C23" s="69" t="s">
        <v>158</v>
      </c>
      <c r="D23" s="70">
        <v>1021886</v>
      </c>
      <c r="E23" s="71">
        <v>600767.56999999995</v>
      </c>
      <c r="F23" s="72">
        <f t="shared" si="0"/>
        <v>421118.43000000005</v>
      </c>
    </row>
    <row r="24" spans="1:6" ht="15" x14ac:dyDescent="0.25">
      <c r="A24" s="67" t="s">
        <v>159</v>
      </c>
      <c r="B24" s="68" t="s">
        <v>139</v>
      </c>
      <c r="C24" s="69" t="s">
        <v>160</v>
      </c>
      <c r="D24" s="70">
        <v>107460</v>
      </c>
      <c r="E24" s="71">
        <v>62728.32</v>
      </c>
      <c r="F24" s="72">
        <f t="shared" si="0"/>
        <v>44731.68</v>
      </c>
    </row>
    <row r="25" spans="1:6" ht="15" x14ac:dyDescent="0.25">
      <c r="A25" s="67" t="s">
        <v>161</v>
      </c>
      <c r="B25" s="68" t="s">
        <v>139</v>
      </c>
      <c r="C25" s="69" t="s">
        <v>162</v>
      </c>
      <c r="D25" s="70">
        <v>116800</v>
      </c>
      <c r="E25" s="71">
        <v>43504.14</v>
      </c>
      <c r="F25" s="72">
        <f t="shared" si="0"/>
        <v>73295.86</v>
      </c>
    </row>
    <row r="26" spans="1:6" ht="15" x14ac:dyDescent="0.25">
      <c r="A26" s="67" t="s">
        <v>163</v>
      </c>
      <c r="B26" s="68" t="s">
        <v>139</v>
      </c>
      <c r="C26" s="69" t="s">
        <v>164</v>
      </c>
      <c r="D26" s="70">
        <v>106800</v>
      </c>
      <c r="E26" s="71">
        <v>43504.14</v>
      </c>
      <c r="F26" s="72">
        <f t="shared" si="0"/>
        <v>63295.86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70000</v>
      </c>
      <c r="E27" s="71">
        <v>23004</v>
      </c>
      <c r="F27" s="72">
        <f t="shared" si="0"/>
        <v>46996</v>
      </c>
    </row>
    <row r="28" spans="1:6" ht="15" x14ac:dyDescent="0.25">
      <c r="A28" s="67" t="s">
        <v>167</v>
      </c>
      <c r="B28" s="68" t="s">
        <v>139</v>
      </c>
      <c r="C28" s="69" t="s">
        <v>168</v>
      </c>
      <c r="D28" s="70">
        <v>1000</v>
      </c>
      <c r="E28" s="71">
        <v>498</v>
      </c>
      <c r="F28" s="72">
        <f t="shared" si="0"/>
        <v>502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35800</v>
      </c>
      <c r="E29" s="71">
        <v>20002.14</v>
      </c>
      <c r="F29" s="72">
        <f t="shared" si="0"/>
        <v>15797.86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173</v>
      </c>
      <c r="B31" s="56" t="s">
        <v>139</v>
      </c>
      <c r="C31" s="57" t="s">
        <v>174</v>
      </c>
      <c r="D31" s="58">
        <v>7692632</v>
      </c>
      <c r="E31" s="59">
        <v>4934313.87</v>
      </c>
      <c r="F31" s="60">
        <f t="shared" si="0"/>
        <v>2758318.13</v>
      </c>
    </row>
    <row r="32" spans="1:6" ht="46.9" customHeight="1" x14ac:dyDescent="0.25">
      <c r="A32" s="67" t="s">
        <v>143</v>
      </c>
      <c r="B32" s="68" t="s">
        <v>139</v>
      </c>
      <c r="C32" s="69" t="s">
        <v>175</v>
      </c>
      <c r="D32" s="70">
        <v>7141100</v>
      </c>
      <c r="E32" s="71">
        <v>4627407.24</v>
      </c>
      <c r="F32" s="72">
        <f t="shared" si="0"/>
        <v>2513692.7599999998</v>
      </c>
    </row>
    <row r="33" spans="1:6" ht="18.75" customHeight="1" x14ac:dyDescent="0.25">
      <c r="A33" s="67" t="s">
        <v>145</v>
      </c>
      <c r="B33" s="68" t="s">
        <v>139</v>
      </c>
      <c r="C33" s="69" t="s">
        <v>176</v>
      </c>
      <c r="D33" s="70">
        <v>7141100</v>
      </c>
      <c r="E33" s="71">
        <v>4627407.24</v>
      </c>
      <c r="F33" s="72">
        <f t="shared" si="0"/>
        <v>2513692.7599999998</v>
      </c>
    </row>
    <row r="34" spans="1:6" ht="18.75" customHeight="1" x14ac:dyDescent="0.25">
      <c r="A34" s="67" t="s">
        <v>147</v>
      </c>
      <c r="B34" s="68" t="s">
        <v>139</v>
      </c>
      <c r="C34" s="69" t="s">
        <v>177</v>
      </c>
      <c r="D34" s="70">
        <v>5187000</v>
      </c>
      <c r="E34" s="71">
        <v>3465795.23</v>
      </c>
      <c r="F34" s="72">
        <f t="shared" si="0"/>
        <v>1721204.77</v>
      </c>
    </row>
    <row r="35" spans="1:6" ht="28.15" customHeight="1" x14ac:dyDescent="0.25">
      <c r="A35" s="67" t="s">
        <v>149</v>
      </c>
      <c r="B35" s="68" t="s">
        <v>139</v>
      </c>
      <c r="C35" s="69" t="s">
        <v>178</v>
      </c>
      <c r="D35" s="70">
        <v>392100</v>
      </c>
      <c r="E35" s="71">
        <v>180340.88</v>
      </c>
      <c r="F35" s="72">
        <f t="shared" si="0"/>
        <v>211759.12</v>
      </c>
    </row>
    <row r="36" spans="1:6" ht="28.15" customHeight="1" x14ac:dyDescent="0.25">
      <c r="A36" s="67" t="s">
        <v>151</v>
      </c>
      <c r="B36" s="68" t="s">
        <v>139</v>
      </c>
      <c r="C36" s="69" t="s">
        <v>179</v>
      </c>
      <c r="D36" s="70">
        <v>1562000</v>
      </c>
      <c r="E36" s="71">
        <v>981271.13</v>
      </c>
      <c r="F36" s="72">
        <f t="shared" si="0"/>
        <v>580728.87</v>
      </c>
    </row>
    <row r="37" spans="1:6" ht="18.75" customHeight="1" x14ac:dyDescent="0.25">
      <c r="A37" s="67" t="s">
        <v>153</v>
      </c>
      <c r="B37" s="68" t="s">
        <v>139</v>
      </c>
      <c r="C37" s="69" t="s">
        <v>180</v>
      </c>
      <c r="D37" s="70">
        <v>464732</v>
      </c>
      <c r="E37" s="71">
        <v>283402.49</v>
      </c>
      <c r="F37" s="72">
        <f t="shared" si="0"/>
        <v>181329.51</v>
      </c>
    </row>
    <row r="38" spans="1:6" ht="18.75" customHeight="1" x14ac:dyDescent="0.25">
      <c r="A38" s="67" t="s">
        <v>155</v>
      </c>
      <c r="B38" s="68" t="s">
        <v>139</v>
      </c>
      <c r="C38" s="69" t="s">
        <v>181</v>
      </c>
      <c r="D38" s="70">
        <v>464732</v>
      </c>
      <c r="E38" s="71">
        <v>283402.49</v>
      </c>
      <c r="F38" s="72">
        <f t="shared" si="0"/>
        <v>181329.51</v>
      </c>
    </row>
    <row r="39" spans="1:6" ht="18.75" customHeight="1" x14ac:dyDescent="0.25">
      <c r="A39" s="67" t="s">
        <v>157</v>
      </c>
      <c r="B39" s="68" t="s">
        <v>139</v>
      </c>
      <c r="C39" s="69" t="s">
        <v>182</v>
      </c>
      <c r="D39" s="70">
        <v>357272</v>
      </c>
      <c r="E39" s="71">
        <v>220674.17</v>
      </c>
      <c r="F39" s="72">
        <f t="shared" si="0"/>
        <v>136597.82999999999</v>
      </c>
    </row>
    <row r="40" spans="1:6" ht="15" x14ac:dyDescent="0.25">
      <c r="A40" s="67" t="s">
        <v>159</v>
      </c>
      <c r="B40" s="68" t="s">
        <v>139</v>
      </c>
      <c r="C40" s="69" t="s">
        <v>183</v>
      </c>
      <c r="D40" s="70">
        <v>107460</v>
      </c>
      <c r="E40" s="71">
        <v>62728.32</v>
      </c>
      <c r="F40" s="72">
        <f t="shared" si="0"/>
        <v>44731.68</v>
      </c>
    </row>
    <row r="41" spans="1:6" ht="15" x14ac:dyDescent="0.25">
      <c r="A41" s="67" t="s">
        <v>161</v>
      </c>
      <c r="B41" s="68" t="s">
        <v>139</v>
      </c>
      <c r="C41" s="69" t="s">
        <v>184</v>
      </c>
      <c r="D41" s="70">
        <v>86800</v>
      </c>
      <c r="E41" s="71">
        <v>23504.14</v>
      </c>
      <c r="F41" s="72">
        <f t="shared" si="0"/>
        <v>63295.86</v>
      </c>
    </row>
    <row r="42" spans="1:6" ht="15" x14ac:dyDescent="0.25">
      <c r="A42" s="67" t="s">
        <v>163</v>
      </c>
      <c r="B42" s="68" t="s">
        <v>139</v>
      </c>
      <c r="C42" s="69" t="s">
        <v>185</v>
      </c>
      <c r="D42" s="70">
        <v>86800</v>
      </c>
      <c r="E42" s="71">
        <v>23504.14</v>
      </c>
      <c r="F42" s="72">
        <f t="shared" si="0"/>
        <v>63295.86</v>
      </c>
    </row>
    <row r="43" spans="1:6" ht="18.75" customHeight="1" x14ac:dyDescent="0.25">
      <c r="A43" s="67" t="s">
        <v>165</v>
      </c>
      <c r="B43" s="68" t="s">
        <v>139</v>
      </c>
      <c r="C43" s="69" t="s">
        <v>186</v>
      </c>
      <c r="D43" s="70">
        <v>70000</v>
      </c>
      <c r="E43" s="71">
        <v>23004</v>
      </c>
      <c r="F43" s="72">
        <f t="shared" si="0"/>
        <v>46996</v>
      </c>
    </row>
    <row r="44" spans="1:6" ht="15" x14ac:dyDescent="0.25">
      <c r="A44" s="67" t="s">
        <v>167</v>
      </c>
      <c r="B44" s="68" t="s">
        <v>139</v>
      </c>
      <c r="C44" s="69" t="s">
        <v>187</v>
      </c>
      <c r="D44" s="70">
        <v>1000</v>
      </c>
      <c r="E44" s="71">
        <v>498</v>
      </c>
      <c r="F44" s="72">
        <f t="shared" si="0"/>
        <v>502</v>
      </c>
    </row>
    <row r="45" spans="1:6" ht="15" x14ac:dyDescent="0.25">
      <c r="A45" s="67" t="s">
        <v>169</v>
      </c>
      <c r="B45" s="68" t="s">
        <v>139</v>
      </c>
      <c r="C45" s="69" t="s">
        <v>188</v>
      </c>
      <c r="D45" s="70">
        <v>15800</v>
      </c>
      <c r="E45" s="71">
        <v>2.14</v>
      </c>
      <c r="F45" s="72">
        <f t="shared" si="0"/>
        <v>15797.86</v>
      </c>
    </row>
    <row r="46" spans="1:6" ht="15" x14ac:dyDescent="0.25">
      <c r="A46" s="55" t="s">
        <v>189</v>
      </c>
      <c r="B46" s="56" t="s">
        <v>139</v>
      </c>
      <c r="C46" s="57" t="s">
        <v>190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161</v>
      </c>
      <c r="B47" s="68" t="s">
        <v>139</v>
      </c>
      <c r="C47" s="69" t="s">
        <v>191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171</v>
      </c>
      <c r="B48" s="68" t="s">
        <v>139</v>
      </c>
      <c r="C48" s="69" t="s">
        <v>192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193</v>
      </c>
      <c r="B49" s="56" t="s">
        <v>139</v>
      </c>
      <c r="C49" s="57" t="s">
        <v>194</v>
      </c>
      <c r="D49" s="58">
        <v>684614</v>
      </c>
      <c r="E49" s="59">
        <v>400093.4</v>
      </c>
      <c r="F49" s="60">
        <f t="shared" si="1"/>
        <v>284520.59999999998</v>
      </c>
    </row>
    <row r="50" spans="1:6" ht="18.75" customHeight="1" x14ac:dyDescent="0.25">
      <c r="A50" s="67" t="s">
        <v>153</v>
      </c>
      <c r="B50" s="68" t="s">
        <v>139</v>
      </c>
      <c r="C50" s="69" t="s">
        <v>195</v>
      </c>
      <c r="D50" s="70">
        <v>664614</v>
      </c>
      <c r="E50" s="71">
        <v>380093.4</v>
      </c>
      <c r="F50" s="72">
        <f t="shared" si="1"/>
        <v>284520.59999999998</v>
      </c>
    </row>
    <row r="51" spans="1:6" ht="18.75" customHeight="1" x14ac:dyDescent="0.25">
      <c r="A51" s="67" t="s">
        <v>155</v>
      </c>
      <c r="B51" s="68" t="s">
        <v>139</v>
      </c>
      <c r="C51" s="69" t="s">
        <v>196</v>
      </c>
      <c r="D51" s="70">
        <v>664614</v>
      </c>
      <c r="E51" s="71">
        <v>380093.4</v>
      </c>
      <c r="F51" s="72">
        <f t="shared" si="1"/>
        <v>284520.59999999998</v>
      </c>
    </row>
    <row r="52" spans="1:6" ht="18.75" customHeight="1" x14ac:dyDescent="0.25">
      <c r="A52" s="67" t="s">
        <v>157</v>
      </c>
      <c r="B52" s="68" t="s">
        <v>139</v>
      </c>
      <c r="C52" s="69" t="s">
        <v>197</v>
      </c>
      <c r="D52" s="70">
        <v>664614</v>
      </c>
      <c r="E52" s="71">
        <v>380093.4</v>
      </c>
      <c r="F52" s="72">
        <f t="shared" si="1"/>
        <v>284520.59999999998</v>
      </c>
    </row>
    <row r="53" spans="1:6" ht="15" x14ac:dyDescent="0.25">
      <c r="A53" s="67" t="s">
        <v>161</v>
      </c>
      <c r="B53" s="68" t="s">
        <v>139</v>
      </c>
      <c r="C53" s="69" t="s">
        <v>198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163</v>
      </c>
      <c r="B54" s="68" t="s">
        <v>139</v>
      </c>
      <c r="C54" s="69" t="s">
        <v>199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169</v>
      </c>
      <c r="B55" s="68" t="s">
        <v>139</v>
      </c>
      <c r="C55" s="69" t="s">
        <v>200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201</v>
      </c>
      <c r="B56" s="56" t="s">
        <v>139</v>
      </c>
      <c r="C56" s="57" t="s">
        <v>202</v>
      </c>
      <c r="D56" s="58">
        <v>353100</v>
      </c>
      <c r="E56" s="59">
        <v>216430.62</v>
      </c>
      <c r="F56" s="60">
        <f t="shared" si="1"/>
        <v>136669.38</v>
      </c>
    </row>
    <row r="57" spans="1:6" ht="46.9" customHeight="1" x14ac:dyDescent="0.25">
      <c r="A57" s="67" t="s">
        <v>143</v>
      </c>
      <c r="B57" s="68" t="s">
        <v>139</v>
      </c>
      <c r="C57" s="69" t="s">
        <v>203</v>
      </c>
      <c r="D57" s="70">
        <v>353100</v>
      </c>
      <c r="E57" s="71">
        <v>216430.62</v>
      </c>
      <c r="F57" s="72">
        <f t="shared" si="1"/>
        <v>136669.38</v>
      </c>
    </row>
    <row r="58" spans="1:6" ht="18.75" customHeight="1" x14ac:dyDescent="0.25">
      <c r="A58" s="67" t="s">
        <v>145</v>
      </c>
      <c r="B58" s="68" t="s">
        <v>139</v>
      </c>
      <c r="C58" s="69" t="s">
        <v>204</v>
      </c>
      <c r="D58" s="70">
        <v>353100</v>
      </c>
      <c r="E58" s="71">
        <v>216430.62</v>
      </c>
      <c r="F58" s="72">
        <f t="shared" si="1"/>
        <v>136669.38</v>
      </c>
    </row>
    <row r="59" spans="1:6" ht="18.75" customHeight="1" x14ac:dyDescent="0.25">
      <c r="A59" s="67" t="s">
        <v>147</v>
      </c>
      <c r="B59" s="68" t="s">
        <v>139</v>
      </c>
      <c r="C59" s="69" t="s">
        <v>205</v>
      </c>
      <c r="D59" s="70">
        <v>246500</v>
      </c>
      <c r="E59" s="71">
        <v>169059.15</v>
      </c>
      <c r="F59" s="72">
        <f t="shared" si="1"/>
        <v>77440.850000000006</v>
      </c>
    </row>
    <row r="60" spans="1:6" ht="28.15" customHeight="1" x14ac:dyDescent="0.25">
      <c r="A60" s="67" t="s">
        <v>151</v>
      </c>
      <c r="B60" s="68" t="s">
        <v>139</v>
      </c>
      <c r="C60" s="69" t="s">
        <v>206</v>
      </c>
      <c r="D60" s="70">
        <v>106600</v>
      </c>
      <c r="E60" s="71">
        <v>47371.47</v>
      </c>
      <c r="F60" s="72">
        <f t="shared" si="1"/>
        <v>59228.53</v>
      </c>
    </row>
    <row r="61" spans="1:6" ht="15" x14ac:dyDescent="0.25">
      <c r="A61" s="55" t="s">
        <v>207</v>
      </c>
      <c r="B61" s="56" t="s">
        <v>139</v>
      </c>
      <c r="C61" s="57" t="s">
        <v>208</v>
      </c>
      <c r="D61" s="58">
        <v>353100</v>
      </c>
      <c r="E61" s="59">
        <v>216430.62</v>
      </c>
      <c r="F61" s="60">
        <f t="shared" si="1"/>
        <v>136669.38</v>
      </c>
    </row>
    <row r="62" spans="1:6" ht="46.9" customHeight="1" x14ac:dyDescent="0.25">
      <c r="A62" s="67" t="s">
        <v>143</v>
      </c>
      <c r="B62" s="68" t="s">
        <v>139</v>
      </c>
      <c r="C62" s="69" t="s">
        <v>209</v>
      </c>
      <c r="D62" s="70">
        <v>353100</v>
      </c>
      <c r="E62" s="71">
        <v>216430.62</v>
      </c>
      <c r="F62" s="72">
        <f t="shared" si="1"/>
        <v>136669.38</v>
      </c>
    </row>
    <row r="63" spans="1:6" ht="18.75" customHeight="1" x14ac:dyDescent="0.25">
      <c r="A63" s="67" t="s">
        <v>145</v>
      </c>
      <c r="B63" s="68" t="s">
        <v>139</v>
      </c>
      <c r="C63" s="69" t="s">
        <v>210</v>
      </c>
      <c r="D63" s="70">
        <v>353100</v>
      </c>
      <c r="E63" s="71">
        <v>216430.62</v>
      </c>
      <c r="F63" s="72">
        <f t="shared" si="1"/>
        <v>136669.38</v>
      </c>
    </row>
    <row r="64" spans="1:6" ht="18.75" customHeight="1" x14ac:dyDescent="0.25">
      <c r="A64" s="67" t="s">
        <v>147</v>
      </c>
      <c r="B64" s="68" t="s">
        <v>139</v>
      </c>
      <c r="C64" s="69" t="s">
        <v>211</v>
      </c>
      <c r="D64" s="70">
        <v>246500</v>
      </c>
      <c r="E64" s="71">
        <v>169059.15</v>
      </c>
      <c r="F64" s="72">
        <f t="shared" si="1"/>
        <v>77440.850000000006</v>
      </c>
    </row>
    <row r="65" spans="1:6" ht="28.15" customHeight="1" x14ac:dyDescent="0.25">
      <c r="A65" s="67" t="s">
        <v>151</v>
      </c>
      <c r="B65" s="68" t="s">
        <v>139</v>
      </c>
      <c r="C65" s="69" t="s">
        <v>212</v>
      </c>
      <c r="D65" s="70">
        <v>106600</v>
      </c>
      <c r="E65" s="71">
        <v>47371.47</v>
      </c>
      <c r="F65" s="72">
        <f t="shared" si="1"/>
        <v>59228.53</v>
      </c>
    </row>
    <row r="66" spans="1:6" ht="18.75" customHeight="1" x14ac:dyDescent="0.25">
      <c r="A66" s="55" t="s">
        <v>213</v>
      </c>
      <c r="B66" s="56" t="s">
        <v>139</v>
      </c>
      <c r="C66" s="57" t="s">
        <v>214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153</v>
      </c>
      <c r="B67" s="68" t="s">
        <v>139</v>
      </c>
      <c r="C67" s="69" t="s">
        <v>215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155</v>
      </c>
      <c r="B68" s="68" t="s">
        <v>139</v>
      </c>
      <c r="C68" s="69" t="s">
        <v>216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157</v>
      </c>
      <c r="B69" s="68" t="s">
        <v>139</v>
      </c>
      <c r="C69" s="69" t="s">
        <v>217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218</v>
      </c>
      <c r="B70" s="56" t="s">
        <v>139</v>
      </c>
      <c r="C70" s="57" t="s">
        <v>219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153</v>
      </c>
      <c r="B71" s="68" t="s">
        <v>139</v>
      </c>
      <c r="C71" s="69" t="s">
        <v>220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155</v>
      </c>
      <c r="B72" s="68" t="s">
        <v>139</v>
      </c>
      <c r="C72" s="69" t="s">
        <v>221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157</v>
      </c>
      <c r="B73" s="68" t="s">
        <v>139</v>
      </c>
      <c r="C73" s="69" t="s">
        <v>222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223</v>
      </c>
      <c r="B74" s="56" t="s">
        <v>139</v>
      </c>
      <c r="C74" s="57" t="s">
        <v>224</v>
      </c>
      <c r="D74" s="58">
        <v>2806900</v>
      </c>
      <c r="E74" s="59">
        <v>1562998.9</v>
      </c>
      <c r="F74" s="60">
        <f t="shared" si="1"/>
        <v>1243901.1000000001</v>
      </c>
    </row>
    <row r="75" spans="1:6" ht="18.75" customHeight="1" x14ac:dyDescent="0.25">
      <c r="A75" s="67" t="s">
        <v>153</v>
      </c>
      <c r="B75" s="68" t="s">
        <v>139</v>
      </c>
      <c r="C75" s="69" t="s">
        <v>225</v>
      </c>
      <c r="D75" s="70">
        <v>2806900</v>
      </c>
      <c r="E75" s="71">
        <v>1562998.9</v>
      </c>
      <c r="F75" s="72">
        <f t="shared" si="1"/>
        <v>1243901.1000000001</v>
      </c>
    </row>
    <row r="76" spans="1:6" ht="18.75" customHeight="1" x14ac:dyDescent="0.25">
      <c r="A76" s="67" t="s">
        <v>155</v>
      </c>
      <c r="B76" s="68" t="s">
        <v>139</v>
      </c>
      <c r="C76" s="69" t="s">
        <v>226</v>
      </c>
      <c r="D76" s="70">
        <v>2806900</v>
      </c>
      <c r="E76" s="71">
        <v>1562998.9</v>
      </c>
      <c r="F76" s="72">
        <f t="shared" si="1"/>
        <v>1243901.1000000001</v>
      </c>
    </row>
    <row r="77" spans="1:6" ht="18.75" customHeight="1" x14ac:dyDescent="0.25">
      <c r="A77" s="67" t="s">
        <v>157</v>
      </c>
      <c r="B77" s="68" t="s">
        <v>139</v>
      </c>
      <c r="C77" s="69" t="s">
        <v>227</v>
      </c>
      <c r="D77" s="70">
        <v>2806900</v>
      </c>
      <c r="E77" s="71">
        <v>1562998.9</v>
      </c>
      <c r="F77" s="72">
        <f t="shared" si="1"/>
        <v>1243901.1000000001</v>
      </c>
    </row>
    <row r="78" spans="1:6" ht="15" x14ac:dyDescent="0.25">
      <c r="A78" s="55" t="s">
        <v>228</v>
      </c>
      <c r="B78" s="56" t="s">
        <v>139</v>
      </c>
      <c r="C78" s="57" t="s">
        <v>229</v>
      </c>
      <c r="D78" s="58">
        <v>2656900</v>
      </c>
      <c r="E78" s="59">
        <v>1512038</v>
      </c>
      <c r="F78" s="60">
        <f t="shared" si="1"/>
        <v>1144862</v>
      </c>
    </row>
    <row r="79" spans="1:6" ht="18.75" customHeight="1" x14ac:dyDescent="0.25">
      <c r="A79" s="67" t="s">
        <v>153</v>
      </c>
      <c r="B79" s="68" t="s">
        <v>139</v>
      </c>
      <c r="C79" s="69" t="s">
        <v>230</v>
      </c>
      <c r="D79" s="70">
        <v>2656900</v>
      </c>
      <c r="E79" s="71">
        <v>1512038</v>
      </c>
      <c r="F79" s="72">
        <f t="shared" ref="F79:F110" si="2">IF(OR(D79="-",IF(E79="-",0,E79)&gt;=IF(D79="-",0,D79)),"-",IF(D79="-",0,D79)-IF(E79="-",0,E79))</f>
        <v>1144862</v>
      </c>
    </row>
    <row r="80" spans="1:6" ht="18.75" customHeight="1" x14ac:dyDescent="0.25">
      <c r="A80" s="67" t="s">
        <v>155</v>
      </c>
      <c r="B80" s="68" t="s">
        <v>139</v>
      </c>
      <c r="C80" s="69" t="s">
        <v>231</v>
      </c>
      <c r="D80" s="70">
        <v>2656900</v>
      </c>
      <c r="E80" s="71">
        <v>1512038</v>
      </c>
      <c r="F80" s="72">
        <f t="shared" si="2"/>
        <v>1144862</v>
      </c>
    </row>
    <row r="81" spans="1:6" ht="18.75" customHeight="1" x14ac:dyDescent="0.25">
      <c r="A81" s="67" t="s">
        <v>157</v>
      </c>
      <c r="B81" s="68" t="s">
        <v>139</v>
      </c>
      <c r="C81" s="69" t="s">
        <v>232</v>
      </c>
      <c r="D81" s="70">
        <v>2656900</v>
      </c>
      <c r="E81" s="71">
        <v>1512038</v>
      </c>
      <c r="F81" s="72">
        <f t="shared" si="2"/>
        <v>1144862</v>
      </c>
    </row>
    <row r="82" spans="1:6" ht="18.75" customHeight="1" x14ac:dyDescent="0.25">
      <c r="A82" s="55" t="s">
        <v>233</v>
      </c>
      <c r="B82" s="56" t="s">
        <v>139</v>
      </c>
      <c r="C82" s="57" t="s">
        <v>234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153</v>
      </c>
      <c r="B83" s="68" t="s">
        <v>139</v>
      </c>
      <c r="C83" s="69" t="s">
        <v>235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155</v>
      </c>
      <c r="B84" s="68" t="s">
        <v>139</v>
      </c>
      <c r="C84" s="69" t="s">
        <v>236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157</v>
      </c>
      <c r="B85" s="68" t="s">
        <v>139</v>
      </c>
      <c r="C85" s="69" t="s">
        <v>237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238</v>
      </c>
      <c r="B86" s="56" t="s">
        <v>139</v>
      </c>
      <c r="C86" s="57" t="s">
        <v>239</v>
      </c>
      <c r="D86" s="58">
        <v>1352204</v>
      </c>
      <c r="E86" s="59">
        <v>1039633.96</v>
      </c>
      <c r="F86" s="60">
        <f t="shared" si="2"/>
        <v>312570.04000000004</v>
      </c>
    </row>
    <row r="87" spans="1:6" ht="18.75" customHeight="1" x14ac:dyDescent="0.25">
      <c r="A87" s="67" t="s">
        <v>153</v>
      </c>
      <c r="B87" s="68" t="s">
        <v>139</v>
      </c>
      <c r="C87" s="69" t="s">
        <v>240</v>
      </c>
      <c r="D87" s="70">
        <v>1352204</v>
      </c>
      <c r="E87" s="71">
        <v>1039633.96</v>
      </c>
      <c r="F87" s="72">
        <f t="shared" si="2"/>
        <v>312570.04000000004</v>
      </c>
    </row>
    <row r="88" spans="1:6" ht="18.75" customHeight="1" x14ac:dyDescent="0.25">
      <c r="A88" s="67" t="s">
        <v>155</v>
      </c>
      <c r="B88" s="68" t="s">
        <v>139</v>
      </c>
      <c r="C88" s="69" t="s">
        <v>241</v>
      </c>
      <c r="D88" s="70">
        <v>1352204</v>
      </c>
      <c r="E88" s="71">
        <v>1039633.96</v>
      </c>
      <c r="F88" s="72">
        <f t="shared" si="2"/>
        <v>312570.04000000004</v>
      </c>
    </row>
    <row r="89" spans="1:6" ht="18.75" customHeight="1" x14ac:dyDescent="0.25">
      <c r="A89" s="67" t="s">
        <v>157</v>
      </c>
      <c r="B89" s="68" t="s">
        <v>139</v>
      </c>
      <c r="C89" s="69" t="s">
        <v>242</v>
      </c>
      <c r="D89" s="70">
        <v>1146900</v>
      </c>
      <c r="E89" s="71">
        <v>917628.17</v>
      </c>
      <c r="F89" s="72">
        <f t="shared" si="2"/>
        <v>229271.82999999996</v>
      </c>
    </row>
    <row r="90" spans="1:6" ht="15" x14ac:dyDescent="0.25">
      <c r="A90" s="67" t="s">
        <v>159</v>
      </c>
      <c r="B90" s="68" t="s">
        <v>139</v>
      </c>
      <c r="C90" s="69" t="s">
        <v>243</v>
      </c>
      <c r="D90" s="70">
        <v>205304</v>
      </c>
      <c r="E90" s="71">
        <v>122005.79</v>
      </c>
      <c r="F90" s="72">
        <f t="shared" si="2"/>
        <v>83298.210000000006</v>
      </c>
    </row>
    <row r="91" spans="1:6" ht="15" x14ac:dyDescent="0.25">
      <c r="A91" s="55" t="s">
        <v>244</v>
      </c>
      <c r="B91" s="56" t="s">
        <v>139</v>
      </c>
      <c r="C91" s="57" t="s">
        <v>245</v>
      </c>
      <c r="D91" s="58">
        <v>1352204</v>
      </c>
      <c r="E91" s="59">
        <v>1039633.96</v>
      </c>
      <c r="F91" s="60">
        <f t="shared" si="2"/>
        <v>312570.04000000004</v>
      </c>
    </row>
    <row r="92" spans="1:6" ht="18.75" customHeight="1" x14ac:dyDescent="0.25">
      <c r="A92" s="67" t="s">
        <v>153</v>
      </c>
      <c r="B92" s="68" t="s">
        <v>139</v>
      </c>
      <c r="C92" s="69" t="s">
        <v>246</v>
      </c>
      <c r="D92" s="70">
        <v>1352204</v>
      </c>
      <c r="E92" s="71">
        <v>1039633.96</v>
      </c>
      <c r="F92" s="72">
        <f t="shared" si="2"/>
        <v>312570.04000000004</v>
      </c>
    </row>
    <row r="93" spans="1:6" ht="18.75" customHeight="1" x14ac:dyDescent="0.25">
      <c r="A93" s="67" t="s">
        <v>155</v>
      </c>
      <c r="B93" s="68" t="s">
        <v>139</v>
      </c>
      <c r="C93" s="69" t="s">
        <v>247</v>
      </c>
      <c r="D93" s="70">
        <v>1352204</v>
      </c>
      <c r="E93" s="71">
        <v>1039633.96</v>
      </c>
      <c r="F93" s="72">
        <f t="shared" si="2"/>
        <v>312570.04000000004</v>
      </c>
    </row>
    <row r="94" spans="1:6" ht="18.75" customHeight="1" x14ac:dyDescent="0.25">
      <c r="A94" s="67" t="s">
        <v>157</v>
      </c>
      <c r="B94" s="68" t="s">
        <v>139</v>
      </c>
      <c r="C94" s="69" t="s">
        <v>248</v>
      </c>
      <c r="D94" s="70">
        <v>1146900</v>
      </c>
      <c r="E94" s="71">
        <v>917628.17</v>
      </c>
      <c r="F94" s="72">
        <f t="shared" si="2"/>
        <v>229271.82999999996</v>
      </c>
    </row>
    <row r="95" spans="1:6" ht="15" x14ac:dyDescent="0.25">
      <c r="A95" s="67" t="s">
        <v>159</v>
      </c>
      <c r="B95" s="68" t="s">
        <v>139</v>
      </c>
      <c r="C95" s="69" t="s">
        <v>249</v>
      </c>
      <c r="D95" s="70">
        <v>205304</v>
      </c>
      <c r="E95" s="71">
        <v>122005.79</v>
      </c>
      <c r="F95" s="72">
        <f t="shared" si="2"/>
        <v>83298.210000000006</v>
      </c>
    </row>
    <row r="96" spans="1:6" ht="15" x14ac:dyDescent="0.25">
      <c r="A96" s="55" t="s">
        <v>250</v>
      </c>
      <c r="B96" s="56" t="s">
        <v>139</v>
      </c>
      <c r="C96" s="57" t="s">
        <v>251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153</v>
      </c>
      <c r="B97" s="68" t="s">
        <v>139</v>
      </c>
      <c r="C97" s="69" t="s">
        <v>252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155</v>
      </c>
      <c r="B98" s="68" t="s">
        <v>139</v>
      </c>
      <c r="C98" s="69" t="s">
        <v>253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157</v>
      </c>
      <c r="B99" s="68" t="s">
        <v>139</v>
      </c>
      <c r="C99" s="69" t="s">
        <v>254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255</v>
      </c>
      <c r="B100" s="56" t="s">
        <v>139</v>
      </c>
      <c r="C100" s="57" t="s">
        <v>256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153</v>
      </c>
      <c r="B101" s="68" t="s">
        <v>139</v>
      </c>
      <c r="C101" s="69" t="s">
        <v>257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155</v>
      </c>
      <c r="B102" s="68" t="s">
        <v>139</v>
      </c>
      <c r="C102" s="69" t="s">
        <v>258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157</v>
      </c>
      <c r="B103" s="68" t="s">
        <v>139</v>
      </c>
      <c r="C103" s="69" t="s">
        <v>259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260</v>
      </c>
      <c r="B104" s="56" t="s">
        <v>139</v>
      </c>
      <c r="C104" s="57" t="s">
        <v>261</v>
      </c>
      <c r="D104" s="58">
        <v>3556500</v>
      </c>
      <c r="E104" s="59">
        <v>2290590.7000000002</v>
      </c>
      <c r="F104" s="60">
        <f t="shared" si="2"/>
        <v>1265909.2999999998</v>
      </c>
    </row>
    <row r="105" spans="1:6" ht="18.75" customHeight="1" x14ac:dyDescent="0.25">
      <c r="A105" s="67" t="s">
        <v>262</v>
      </c>
      <c r="B105" s="68" t="s">
        <v>139</v>
      </c>
      <c r="C105" s="69" t="s">
        <v>263</v>
      </c>
      <c r="D105" s="70">
        <v>3556500</v>
      </c>
      <c r="E105" s="71">
        <v>2290590.7000000002</v>
      </c>
      <c r="F105" s="72">
        <f t="shared" si="2"/>
        <v>1265909.2999999998</v>
      </c>
    </row>
    <row r="106" spans="1:6" ht="15" x14ac:dyDescent="0.25">
      <c r="A106" s="67" t="s">
        <v>264</v>
      </c>
      <c r="B106" s="68" t="s">
        <v>139</v>
      </c>
      <c r="C106" s="69" t="s">
        <v>265</v>
      </c>
      <c r="D106" s="70">
        <v>3556500</v>
      </c>
      <c r="E106" s="71">
        <v>2290590.7000000002</v>
      </c>
      <c r="F106" s="72">
        <f t="shared" si="2"/>
        <v>1265909.2999999998</v>
      </c>
    </row>
    <row r="107" spans="1:6" ht="37.700000000000003" customHeight="1" x14ac:dyDescent="0.25">
      <c r="A107" s="67" t="s">
        <v>266</v>
      </c>
      <c r="B107" s="68" t="s">
        <v>139</v>
      </c>
      <c r="C107" s="69" t="s">
        <v>267</v>
      </c>
      <c r="D107" s="70">
        <v>3556500</v>
      </c>
      <c r="E107" s="71">
        <v>2290590.7000000002</v>
      </c>
      <c r="F107" s="72">
        <f t="shared" si="2"/>
        <v>1265909.2999999998</v>
      </c>
    </row>
    <row r="108" spans="1:6" ht="15" x14ac:dyDescent="0.25">
      <c r="A108" s="55" t="s">
        <v>268</v>
      </c>
      <c r="B108" s="56" t="s">
        <v>139</v>
      </c>
      <c r="C108" s="57" t="s">
        <v>269</v>
      </c>
      <c r="D108" s="58">
        <v>3556500</v>
      </c>
      <c r="E108" s="59">
        <v>2290590.7000000002</v>
      </c>
      <c r="F108" s="60">
        <f t="shared" si="2"/>
        <v>1265909.2999999998</v>
      </c>
    </row>
    <row r="109" spans="1:6" ht="18.75" customHeight="1" x14ac:dyDescent="0.25">
      <c r="A109" s="67" t="s">
        <v>262</v>
      </c>
      <c r="B109" s="68" t="s">
        <v>139</v>
      </c>
      <c r="C109" s="69" t="s">
        <v>270</v>
      </c>
      <c r="D109" s="70">
        <v>3556500</v>
      </c>
      <c r="E109" s="71">
        <v>2290590.7000000002</v>
      </c>
      <c r="F109" s="72">
        <f t="shared" si="2"/>
        <v>1265909.2999999998</v>
      </c>
    </row>
    <row r="110" spans="1:6" ht="15" x14ac:dyDescent="0.25">
      <c r="A110" s="67" t="s">
        <v>264</v>
      </c>
      <c r="B110" s="68" t="s">
        <v>139</v>
      </c>
      <c r="C110" s="69" t="s">
        <v>271</v>
      </c>
      <c r="D110" s="70">
        <v>3556500</v>
      </c>
      <c r="E110" s="71">
        <v>2290590.7000000002</v>
      </c>
      <c r="F110" s="72">
        <f t="shared" si="2"/>
        <v>1265909.2999999998</v>
      </c>
    </row>
    <row r="111" spans="1:6" ht="37.700000000000003" customHeight="1" x14ac:dyDescent="0.25">
      <c r="A111" s="67" t="s">
        <v>266</v>
      </c>
      <c r="B111" s="68" t="s">
        <v>139</v>
      </c>
      <c r="C111" s="69" t="s">
        <v>272</v>
      </c>
      <c r="D111" s="70">
        <v>3556500</v>
      </c>
      <c r="E111" s="71">
        <v>2290590.7000000002</v>
      </c>
      <c r="F111" s="72">
        <f t="shared" ref="F111:F142" si="3">IF(OR(D111="-",IF(E111="-",0,E111)&gt;=IF(D111="-",0,D111)),"-",IF(D111="-",0,D111)-IF(E111="-",0,E111))</f>
        <v>1265909.2999999998</v>
      </c>
    </row>
    <row r="112" spans="1:6" ht="28.15" customHeight="1" x14ac:dyDescent="0.25">
      <c r="A112" s="55" t="s">
        <v>273</v>
      </c>
      <c r="B112" s="56" t="s">
        <v>139</v>
      </c>
      <c r="C112" s="57" t="s">
        <v>274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275</v>
      </c>
      <c r="B113" s="68" t="s">
        <v>139</v>
      </c>
      <c r="C113" s="69" t="s">
        <v>276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129</v>
      </c>
      <c r="B114" s="68" t="s">
        <v>139</v>
      </c>
      <c r="C114" s="69" t="s">
        <v>277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278</v>
      </c>
      <c r="B115" s="56" t="s">
        <v>139</v>
      </c>
      <c r="C115" s="57" t="s">
        <v>279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275</v>
      </c>
      <c r="B116" s="68" t="s">
        <v>139</v>
      </c>
      <c r="C116" s="69" t="s">
        <v>280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129</v>
      </c>
      <c r="B117" s="68" t="s">
        <v>139</v>
      </c>
      <c r="C117" s="69" t="s">
        <v>281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282</v>
      </c>
      <c r="B119" s="78" t="s">
        <v>283</v>
      </c>
      <c r="C119" s="79" t="s">
        <v>140</v>
      </c>
      <c r="D119" s="80">
        <v>-1132164</v>
      </c>
      <c r="E119" s="80">
        <v>53959.7</v>
      </c>
      <c r="F119" s="81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285</v>
      </c>
      <c r="B1" s="129"/>
      <c r="C1" s="129"/>
      <c r="D1" s="129"/>
      <c r="E1" s="129"/>
      <c r="F1" s="129"/>
    </row>
    <row r="2" spans="1:6" ht="13.15" customHeight="1" x14ac:dyDescent="0.25">
      <c r="A2" s="109" t="s">
        <v>286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287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288</v>
      </c>
      <c r="B12" s="85" t="s">
        <v>289</v>
      </c>
      <c r="C12" s="86" t="s">
        <v>140</v>
      </c>
      <c r="D12" s="87">
        <v>1048100</v>
      </c>
      <c r="E12" s="87">
        <v>-53959.7</v>
      </c>
      <c r="F12" s="88">
        <v>1102059.7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290</v>
      </c>
      <c r="B14" s="94" t="s">
        <v>291</v>
      </c>
      <c r="C14" s="95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292</v>
      </c>
      <c r="B15" s="90"/>
      <c r="C15" s="91"/>
      <c r="D15" s="92"/>
      <c r="E15" s="92"/>
      <c r="F15" s="93"/>
    </row>
    <row r="16" spans="1:6" ht="15" x14ac:dyDescent="0.25">
      <c r="A16" s="55" t="s">
        <v>293</v>
      </c>
      <c r="B16" s="94" t="s">
        <v>294</v>
      </c>
      <c r="C16" s="95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292</v>
      </c>
      <c r="B17" s="90"/>
      <c r="C17" s="91"/>
      <c r="D17" s="92"/>
      <c r="E17" s="92"/>
      <c r="F17" s="93"/>
    </row>
    <row r="18" spans="1:6" ht="15" x14ac:dyDescent="0.25">
      <c r="A18" s="84" t="s">
        <v>295</v>
      </c>
      <c r="B18" s="85" t="s">
        <v>296</v>
      </c>
      <c r="C18" s="86" t="s">
        <v>297</v>
      </c>
      <c r="D18" s="87">
        <v>1048100</v>
      </c>
      <c r="E18" s="87">
        <v>-53959.7</v>
      </c>
      <c r="F18" s="88">
        <v>1102059.7</v>
      </c>
    </row>
    <row r="19" spans="1:6" ht="18.75" customHeight="1" x14ac:dyDescent="0.25">
      <c r="A19" s="84" t="s">
        <v>298</v>
      </c>
      <c r="B19" s="85" t="s">
        <v>296</v>
      </c>
      <c r="C19" s="86" t="s">
        <v>299</v>
      </c>
      <c r="D19" s="87">
        <v>1048100</v>
      </c>
      <c r="E19" s="87">
        <v>-53959.7</v>
      </c>
      <c r="F19" s="88">
        <v>1102059.7</v>
      </c>
    </row>
    <row r="20" spans="1:6" ht="15" x14ac:dyDescent="0.25">
      <c r="A20" s="84" t="s">
        <v>300</v>
      </c>
      <c r="B20" s="85" t="s">
        <v>301</v>
      </c>
      <c r="C20" s="86" t="s">
        <v>302</v>
      </c>
      <c r="D20" s="87">
        <v>-15370800</v>
      </c>
      <c r="E20" s="87">
        <v>-10521955.15</v>
      </c>
      <c r="F20" s="88" t="s">
        <v>284</v>
      </c>
    </row>
    <row r="21" spans="1:6" ht="18.75" customHeight="1" x14ac:dyDescent="0.25">
      <c r="A21" s="26" t="s">
        <v>303</v>
      </c>
      <c r="B21" s="27" t="s">
        <v>301</v>
      </c>
      <c r="C21" s="96" t="s">
        <v>304</v>
      </c>
      <c r="D21" s="29">
        <v>-15370800</v>
      </c>
      <c r="E21" s="29">
        <v>-10521955.15</v>
      </c>
      <c r="F21" s="97" t="s">
        <v>284</v>
      </c>
    </row>
    <row r="22" spans="1:6" ht="15" x14ac:dyDescent="0.25">
      <c r="A22" s="84" t="s">
        <v>305</v>
      </c>
      <c r="B22" s="85" t="s">
        <v>306</v>
      </c>
      <c r="C22" s="86" t="s">
        <v>307</v>
      </c>
      <c r="D22" s="87">
        <v>16418900</v>
      </c>
      <c r="E22" s="87">
        <v>10467995.449999999</v>
      </c>
      <c r="F22" s="88" t="s">
        <v>284</v>
      </c>
    </row>
    <row r="23" spans="1:6" ht="18.75" customHeight="1" x14ac:dyDescent="0.25">
      <c r="A23" s="26" t="s">
        <v>308</v>
      </c>
      <c r="B23" s="27" t="s">
        <v>306</v>
      </c>
      <c r="C23" s="96" t="s">
        <v>309</v>
      </c>
      <c r="D23" s="29">
        <v>16418900</v>
      </c>
      <c r="E23" s="29">
        <v>10467995.449999999</v>
      </c>
      <c r="F23" s="97" t="s">
        <v>284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 t="s">
        <v>314</v>
      </c>
    </row>
    <row r="3" spans="1:2" x14ac:dyDescent="0.25">
      <c r="A3" t="s">
        <v>315</v>
      </c>
      <c r="B3" t="s">
        <v>7</v>
      </c>
    </row>
    <row r="4" spans="1:2" x14ac:dyDescent="0.25">
      <c r="A4" t="s">
        <v>316</v>
      </c>
      <c r="B4" t="s">
        <v>317</v>
      </c>
    </row>
    <row r="5" spans="1:2" x14ac:dyDescent="0.25">
      <c r="A5" t="s">
        <v>318</v>
      </c>
      <c r="B5" t="s">
        <v>319</v>
      </c>
    </row>
    <row r="6" spans="1:2" x14ac:dyDescent="0.25">
      <c r="A6" t="s">
        <v>320</v>
      </c>
      <c r="B6" t="s">
        <v>312</v>
      </c>
    </row>
    <row r="7" spans="1:2" x14ac:dyDescent="0.25">
      <c r="A7" t="s">
        <v>321</v>
      </c>
      <c r="B7" t="s">
        <v>0</v>
      </c>
    </row>
    <row r="8" spans="1:2" x14ac:dyDescent="0.25">
      <c r="A8" t="s">
        <v>322</v>
      </c>
      <c r="B8" t="s">
        <v>0</v>
      </c>
    </row>
    <row r="9" spans="1:2" x14ac:dyDescent="0.25">
      <c r="A9" t="s">
        <v>323</v>
      </c>
      <c r="B9" t="s">
        <v>324</v>
      </c>
    </row>
    <row r="10" spans="1:2" x14ac:dyDescent="0.25">
      <c r="A10" t="s">
        <v>325</v>
      </c>
      <c r="B10" t="s">
        <v>19</v>
      </c>
    </row>
    <row r="11" spans="1:2" x14ac:dyDescent="0.25">
      <c r="A11" t="s">
        <v>326</v>
      </c>
      <c r="B11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dcterms:created xsi:type="dcterms:W3CDTF">2024-10-03T08:52:51Z</dcterms:created>
  <dcterms:modified xsi:type="dcterms:W3CDTF">2024-10-03T08:57:18Z</dcterms:modified>
</cp:coreProperties>
</file>